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0BF83360-D4D6-4F53-8F40-3FA0C6612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_PLAĆE" sheetId="2" r:id="rId1"/>
    <sheet name="2025_URE" sheetId="1" r:id="rId2"/>
  </sheets>
  <definedNames>
    <definedName name="_xlnm._FilterDatabase" localSheetId="1" hidden="1">'2025_URE'!$A$10:$F$43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13" i="2"/>
  <c r="E43" i="1" l="1"/>
  <c r="A17" i="2" l="1"/>
</calcChain>
</file>

<file path=xl/sharedStrings.xml><?xml version="1.0" encoding="utf-8"?>
<sst xmlns="http://schemas.openxmlformats.org/spreadsheetml/2006/main" count="156" uniqueCount="90">
  <si>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</si>
  <si>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</si>
  <si>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</si>
  <si>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</si>
  <si>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</si>
  <si>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</si>
  <si>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</si>
  <si>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</si>
  <si>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</si>
  <si>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</si>
  <si>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</si>
  <si>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</si>
  <si>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</si>
  <si>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</si>
  <si>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</si>
  <si>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</si>
  <si>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</si>
  <si>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</si>
  <si>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3111 - plaće za redovan rad</t>
  </si>
  <si>
    <t>3132 - doprinosi za obvezno zdravstveno osiguranje</t>
  </si>
  <si>
    <t>3212 - naknade za prijevoz, za rad na terenu i odvojeni život</t>
  </si>
  <si>
    <t>3121 - ostali rashodi za zaposlene</t>
  </si>
  <si>
    <t>3113 - plaće za prekovremeni rad</t>
  </si>
  <si>
    <t>3214 - naknada za korištenje privatnog automobila u sl.svrhe</t>
  </si>
  <si>
    <r>
      <t xml:space="preserve">Mjesec: 08/2025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</si>
  <si>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KOLOVOZ 2025. GODINE</t>
  </si>
  <si>
    <t>Mjesec: 08/2025</t>
  </si>
  <si>
    <t>AWT INTERNATIONAL d.o.o.</t>
  </si>
  <si>
    <t>57159149897</t>
  </si>
  <si>
    <t>3221 - uredski materijal i ostali materijalni rashodi</t>
  </si>
  <si>
    <t>AKD-ZAŠTITA d.o.o.</t>
  </si>
  <si>
    <t>09253797076</t>
  </si>
  <si>
    <t>3239 - ostale usluge</t>
  </si>
  <si>
    <t>OPTIMUS LAB d.o.o.</t>
  </si>
  <si>
    <t>71981294715</t>
  </si>
  <si>
    <t>ČAKOVEC</t>
  </si>
  <si>
    <t>3238 - računalne usluge</t>
  </si>
  <si>
    <t>OPTI PRINT ADRIA d.o.o.</t>
  </si>
  <si>
    <t>11469787133</t>
  </si>
  <si>
    <t>ERSTE&amp;STEIERMARKISCHE BANK d.d.</t>
  </si>
  <si>
    <t>23057039320</t>
  </si>
  <si>
    <t>RIJEKA</t>
  </si>
  <si>
    <t>3431 - bankarske usluge i usluge platnog prometa</t>
  </si>
  <si>
    <t>NZJZ "Dr. Andrija Štampar"</t>
  </si>
  <si>
    <t>33392005961</t>
  </si>
  <si>
    <t>3236 - zdravstvene i veterinarske usluge</t>
  </si>
  <si>
    <t>Prima Commerce d.o.o.</t>
  </si>
  <si>
    <t>24130056111</t>
  </si>
  <si>
    <t>BJELOVAR</t>
  </si>
  <si>
    <t>4227 - uređaji, strojevi i oprema za ostale namjene</t>
  </si>
  <si>
    <t>HEP-OPSKRBA d.o.o.</t>
  </si>
  <si>
    <t>63073332379</t>
  </si>
  <si>
    <t>3223 - energija</t>
  </si>
  <si>
    <t>DUMANČIĆ d.o.o.</t>
  </si>
  <si>
    <t>57453887334</t>
  </si>
  <si>
    <t>3293 - reprezentacija</t>
  </si>
  <si>
    <t>ZAGREBAČKI HOLDING d.o.o. Čistoća</t>
  </si>
  <si>
    <t>85584865987</t>
  </si>
  <si>
    <t>3234 - komunalne usluge</t>
  </si>
  <si>
    <t>TELEMACH HRVATSKA d.o.o.</t>
  </si>
  <si>
    <t>70133616033</t>
  </si>
  <si>
    <t>3231 - usluge telefona, pošte i prijevoza</t>
  </si>
  <si>
    <t>PROMING HCH d.o.o.</t>
  </si>
  <si>
    <t>00799310963</t>
  </si>
  <si>
    <t>HRVATSKA ZAJEDNICA OSNOVNIH ŠKOLA</t>
  </si>
  <si>
    <t>78661516143</t>
  </si>
  <si>
    <t>3294 - članarine i norme</t>
  </si>
  <si>
    <t>HT d.d.</t>
  </si>
  <si>
    <t>81793146560</t>
  </si>
  <si>
    <t>GRAD ZAGREB - komunalno</t>
  </si>
  <si>
    <t>61817894937</t>
  </si>
  <si>
    <t>FINANCIJSKA AGENCIJA</t>
  </si>
  <si>
    <t>85821130368</t>
  </si>
  <si>
    <t>HP d.d.</t>
  </si>
  <si>
    <t>87311810356</t>
  </si>
  <si>
    <t>1114 - prijelazni žiro-račun</t>
  </si>
  <si>
    <t>VODOOPSKRBA I ODVODNJA d.o.o.</t>
  </si>
  <si>
    <t>83416546499</t>
  </si>
  <si>
    <t>Metro Cash&amp;Carry d.o.o.</t>
  </si>
  <si>
    <t>3222 - materijal i sirovine</t>
  </si>
  <si>
    <t>Fliba d.o.o.</t>
  </si>
  <si>
    <t>30777726033</t>
  </si>
  <si>
    <t>DONJI STUPNIK</t>
  </si>
  <si>
    <t>Konica Minolta d.o.o.</t>
  </si>
  <si>
    <t>31697259786</t>
  </si>
  <si>
    <t>FILIA usluge d.o.o.</t>
  </si>
  <si>
    <t>03777302074</t>
  </si>
  <si>
    <t>TEMPERO VERO d.o.o.</t>
  </si>
  <si>
    <t>45985851630</t>
  </si>
  <si>
    <t>3232 - 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</si>
</sst>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0"/>
  <sheetViews>
    <sheetView tabSelected="1" zoomScaleNormal="100" workbookViewId="0">
      <selection activeCell="A26" sqref="A26"/>
    </sheetView>
  </sheetViews>
  <sheetFormatPr defaultRowHeight="15" x14ac:dyDescent="0.25"/>
  <cols>
    <col min="1" max="1" width="34.42578125" customWidth="1"/>
    <col min="2" max="2" width="58.42578125" style="9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2" t="s">
        <v>25</v>
      </c>
      <c r="B8" s="32"/>
    </row>
    <row r="9" spans="1:2" ht="16.5" customHeight="1" x14ac:dyDescent="0.25">
      <c r="A9" s="22" t="s">
        <v>11</v>
      </c>
      <c r="B9" s="23" t="s">
        <v>24</v>
      </c>
    </row>
    <row r="10" spans="1:2" s="2" customFormat="1" ht="57" customHeight="1" x14ac:dyDescent="0.25">
      <c r="A10" s="14" t="s">
        <v>15</v>
      </c>
      <c r="B10" s="15" t="s">
        <v>17</v>
      </c>
    </row>
    <row r="11" spans="1:2" x14ac:dyDescent="0.25">
      <c r="A11" s="27">
        <v>124395.53</v>
      </c>
      <c r="B11" s="24" t="s">
        <v>18</v>
      </c>
    </row>
    <row r="12" spans="1:2" x14ac:dyDescent="0.25">
      <c r="A12" s="27">
        <v>228.66</v>
      </c>
      <c r="B12" s="24" t="s">
        <v>22</v>
      </c>
    </row>
    <row r="13" spans="1:2" x14ac:dyDescent="0.25">
      <c r="A13" s="27">
        <f>600+1000+1735.55</f>
        <v>3335.55</v>
      </c>
      <c r="B13" s="24" t="s">
        <v>21</v>
      </c>
    </row>
    <row r="14" spans="1:2" x14ac:dyDescent="0.25">
      <c r="A14" s="27">
        <v>19077.64</v>
      </c>
      <c r="B14" s="24" t="s">
        <v>19</v>
      </c>
    </row>
    <row r="15" spans="1:2" x14ac:dyDescent="0.25">
      <c r="A15" s="27">
        <v>1409.6</v>
      </c>
      <c r="B15" s="24" t="s">
        <v>20</v>
      </c>
    </row>
    <row r="16" spans="1:2" x14ac:dyDescent="0.25">
      <c r="A16" s="27">
        <f>32.5</f>
        <v>32.5</v>
      </c>
      <c r="B16" s="24" t="s">
        <v>23</v>
      </c>
    </row>
    <row r="17" spans="1:2" x14ac:dyDescent="0.25">
      <c r="A17" s="28">
        <f>SUM(A11:A16)</f>
        <v>148479.48000000001</v>
      </c>
      <c r="B17" s="25" t="s">
        <v>16</v>
      </c>
    </row>
    <row r="18" spans="1:2" x14ac:dyDescent="0.25">
      <c r="A18" s="5"/>
      <c r="B18" s="26"/>
    </row>
    <row r="19" spans="1:2" x14ac:dyDescent="0.25">
      <c r="A19" s="5"/>
      <c r="B19" s="26"/>
    </row>
    <row r="20" spans="1:2" x14ac:dyDescent="0.25">
      <c r="A20" s="5"/>
      <c r="B20" s="26"/>
    </row>
    <row r="21" spans="1:2" x14ac:dyDescent="0.25">
      <c r="A21" s="5"/>
      <c r="B21" s="26"/>
    </row>
    <row r="22" spans="1:2" x14ac:dyDescent="0.25">
      <c r="A22" s="5"/>
      <c r="B22" s="26"/>
    </row>
    <row r="23" spans="1:2" x14ac:dyDescent="0.25">
      <c r="A23" s="5"/>
      <c r="B23" s="26"/>
    </row>
    <row r="24" spans="1:2" x14ac:dyDescent="0.25">
      <c r="A24" s="5"/>
      <c r="B24" s="26"/>
    </row>
    <row r="25" spans="1:2" x14ac:dyDescent="0.25">
      <c r="A25" s="5"/>
      <c r="B25" s="26"/>
    </row>
    <row r="26" spans="1:2" x14ac:dyDescent="0.25">
      <c r="A26" s="5"/>
      <c r="B26" s="26"/>
    </row>
    <row r="27" spans="1:2" x14ac:dyDescent="0.25">
      <c r="A27" s="5"/>
      <c r="B27" s="26"/>
    </row>
    <row r="28" spans="1:2" x14ac:dyDescent="0.25">
      <c r="A28" s="5"/>
      <c r="B28" s="26"/>
    </row>
    <row r="29" spans="1:2" x14ac:dyDescent="0.25">
      <c r="A29" s="5"/>
      <c r="B29" s="26"/>
    </row>
    <row r="30" spans="1:2" x14ac:dyDescent="0.25">
      <c r="A30" s="5"/>
      <c r="B30" s="26"/>
    </row>
    <row r="31" spans="1:2" x14ac:dyDescent="0.25">
      <c r="A31" s="5"/>
      <c r="B31" s="26"/>
    </row>
    <row r="32" spans="1:2" x14ac:dyDescent="0.25">
      <c r="A32" s="5"/>
      <c r="B32" s="26"/>
    </row>
    <row r="33" spans="1:2" x14ac:dyDescent="0.25">
      <c r="A33" s="5"/>
      <c r="B33" s="26"/>
    </row>
    <row r="34" spans="1:2" x14ac:dyDescent="0.25">
      <c r="A34" s="5"/>
      <c r="B34" s="26"/>
    </row>
    <row r="35" spans="1:2" x14ac:dyDescent="0.25">
      <c r="A35" s="5"/>
      <c r="B35" s="26"/>
    </row>
    <row r="36" spans="1:2" x14ac:dyDescent="0.25">
      <c r="A36" s="5"/>
      <c r="B36" s="26"/>
    </row>
    <row r="37" spans="1:2" x14ac:dyDescent="0.25">
      <c r="A37" s="5"/>
      <c r="B37" s="26"/>
    </row>
    <row r="38" spans="1:2" x14ac:dyDescent="0.25">
      <c r="A38" s="5"/>
      <c r="B38" s="26"/>
    </row>
    <row r="39" spans="1:2" x14ac:dyDescent="0.25">
      <c r="A39" s="5"/>
      <c r="B39" s="26"/>
    </row>
    <row r="40" spans="1:2" x14ac:dyDescent="0.25">
      <c r="A40" s="5"/>
      <c r="B40" s="26"/>
    </row>
    <row r="41" spans="1:2" x14ac:dyDescent="0.25">
      <c r="A41" s="5"/>
      <c r="B41" s="26"/>
    </row>
    <row r="42" spans="1:2" x14ac:dyDescent="0.25">
      <c r="A42" s="5"/>
      <c r="B42" s="26"/>
    </row>
    <row r="43" spans="1:2" x14ac:dyDescent="0.25">
      <c r="A43" s="5"/>
      <c r="B43" s="26"/>
    </row>
    <row r="44" spans="1:2" x14ac:dyDescent="0.25">
      <c r="A44" s="5"/>
      <c r="B44" s="26"/>
    </row>
    <row r="45" spans="1:2" x14ac:dyDescent="0.25">
      <c r="A45" s="5"/>
      <c r="B45" s="26"/>
    </row>
    <row r="46" spans="1:2" x14ac:dyDescent="0.25">
      <c r="A46" s="5"/>
      <c r="B46" s="26"/>
    </row>
    <row r="47" spans="1:2" x14ac:dyDescent="0.25">
      <c r="A47" s="5"/>
      <c r="B47" s="26"/>
    </row>
    <row r="48" spans="1:2" x14ac:dyDescent="0.25">
      <c r="A48" s="5"/>
      <c r="B48" s="26"/>
    </row>
    <row r="49" spans="1:2" x14ac:dyDescent="0.25">
      <c r="A49" s="5"/>
      <c r="B49" s="11"/>
    </row>
    <row r="50" spans="1:2" x14ac:dyDescent="0.25">
      <c r="A50" s="5"/>
      <c r="B50" s="11"/>
    </row>
    <row r="51" spans="1:2" x14ac:dyDescent="0.25">
      <c r="A51" s="5"/>
      <c r="B51" s="11"/>
    </row>
    <row r="52" spans="1:2" x14ac:dyDescent="0.25">
      <c r="A52" s="5"/>
      <c r="B52" s="11"/>
    </row>
    <row r="53" spans="1:2" x14ac:dyDescent="0.25">
      <c r="A53" s="5"/>
      <c r="B53" s="11"/>
    </row>
    <row r="54" spans="1:2" x14ac:dyDescent="0.25">
      <c r="A54" s="5"/>
      <c r="B54" s="11"/>
    </row>
    <row r="55" spans="1:2" x14ac:dyDescent="0.25">
      <c r="A55" s="5"/>
      <c r="B55" s="11"/>
    </row>
    <row r="56" spans="1:2" x14ac:dyDescent="0.25">
      <c r="A56" s="5"/>
      <c r="B56" s="11"/>
    </row>
    <row r="57" spans="1:2" x14ac:dyDescent="0.25">
      <c r="A57" s="5"/>
      <c r="B57" s="11"/>
    </row>
    <row r="58" spans="1:2" x14ac:dyDescent="0.25">
      <c r="A58" s="5"/>
      <c r="B58" s="11"/>
    </row>
    <row r="59" spans="1:2" x14ac:dyDescent="0.25">
      <c r="A59" s="5"/>
      <c r="B59" s="11"/>
    </row>
    <row r="60" spans="1:2" x14ac:dyDescent="0.25">
      <c r="A60" s="5"/>
      <c r="B60" s="11"/>
    </row>
    <row r="61" spans="1:2" x14ac:dyDescent="0.25">
      <c r="A61" s="5"/>
      <c r="B61" s="11"/>
    </row>
    <row r="62" spans="1:2" x14ac:dyDescent="0.25">
      <c r="A62" s="5"/>
      <c r="B62" s="11"/>
    </row>
    <row r="63" spans="1:2" x14ac:dyDescent="0.25">
      <c r="A63" s="5"/>
      <c r="B63" s="11"/>
    </row>
    <row r="64" spans="1:2" x14ac:dyDescent="0.25">
      <c r="A64" s="5"/>
      <c r="B64" s="11"/>
    </row>
    <row r="65" spans="1:2" x14ac:dyDescent="0.25">
      <c r="A65" s="5"/>
      <c r="B65" s="11"/>
    </row>
    <row r="66" spans="1:2" x14ac:dyDescent="0.25">
      <c r="A66" s="5"/>
      <c r="B66" s="11"/>
    </row>
    <row r="67" spans="1:2" x14ac:dyDescent="0.25">
      <c r="A67" s="5"/>
      <c r="B67" s="11"/>
    </row>
    <row r="68" spans="1:2" x14ac:dyDescent="0.25">
      <c r="A68" s="5"/>
      <c r="B68" s="11"/>
    </row>
    <row r="69" spans="1:2" x14ac:dyDescent="0.25">
      <c r="A69" s="5"/>
      <c r="B69" s="11"/>
    </row>
    <row r="70" spans="1:2" x14ac:dyDescent="0.25">
      <c r="A70" s="5"/>
      <c r="B70" s="11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zoomScaleNormal="100" workbookViewId="0">
      <selection activeCell="F17" sqref="F17"/>
    </sheetView>
  </sheetViews>
  <sheetFormatPr defaultRowHeight="15" x14ac:dyDescent="0.25"/>
  <cols>
    <col min="1" max="1" width="9.140625" style="1"/>
    <col min="2" max="2" width="34.42578125" customWidth="1"/>
    <col min="3" max="3" width="14.140625" style="9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2" t="s">
        <v>25</v>
      </c>
      <c r="C8" s="32"/>
      <c r="D8" s="32"/>
      <c r="E8" s="32"/>
      <c r="F8" s="32"/>
    </row>
    <row r="9" spans="1:6" ht="16.5" customHeight="1" x14ac:dyDescent="0.25">
      <c r="A9" s="36" t="s">
        <v>11</v>
      </c>
      <c r="B9" s="36"/>
      <c r="C9" s="36"/>
      <c r="D9" s="35" t="s">
        <v>26</v>
      </c>
      <c r="E9" s="35"/>
      <c r="F9" s="12" t="s">
        <v>12</v>
      </c>
    </row>
    <row r="10" spans="1:6" s="2" customFormat="1" ht="57" customHeight="1" x14ac:dyDescent="0.25">
      <c r="A10" s="13" t="s">
        <v>13</v>
      </c>
      <c r="B10" s="14" t="s">
        <v>6</v>
      </c>
      <c r="C10" s="15" t="s">
        <v>7</v>
      </c>
      <c r="D10" s="13" t="s">
        <v>8</v>
      </c>
      <c r="E10" s="16" t="s">
        <v>10</v>
      </c>
      <c r="F10" s="13" t="s">
        <v>9</v>
      </c>
    </row>
    <row r="11" spans="1:6" x14ac:dyDescent="0.25">
      <c r="A11" s="3">
        <v>1</v>
      </c>
      <c r="B11" s="30" t="s">
        <v>27</v>
      </c>
      <c r="C11" s="10" t="s">
        <v>28</v>
      </c>
      <c r="D11" s="29" t="s">
        <v>1</v>
      </c>
      <c r="E11" s="7">
        <v>1426.14</v>
      </c>
      <c r="F11" s="21" t="s">
        <v>29</v>
      </c>
    </row>
    <row r="12" spans="1:6" x14ac:dyDescent="0.25">
      <c r="A12" s="3">
        <v>2</v>
      </c>
      <c r="B12" s="30" t="s">
        <v>30</v>
      </c>
      <c r="C12" s="10" t="s">
        <v>31</v>
      </c>
      <c r="D12" s="29" t="s">
        <v>1</v>
      </c>
      <c r="E12" s="7">
        <v>55</v>
      </c>
      <c r="F12" s="21" t="s">
        <v>32</v>
      </c>
    </row>
    <row r="13" spans="1:6" x14ac:dyDescent="0.25">
      <c r="A13" s="3">
        <v>3</v>
      </c>
      <c r="B13" s="30" t="s">
        <v>33</v>
      </c>
      <c r="C13" s="10" t="s">
        <v>34</v>
      </c>
      <c r="D13" s="29" t="s">
        <v>35</v>
      </c>
      <c r="E13" s="7">
        <v>128.75</v>
      </c>
      <c r="F13" s="21" t="s">
        <v>36</v>
      </c>
    </row>
    <row r="14" spans="1:6" x14ac:dyDescent="0.25">
      <c r="A14" s="3">
        <v>4</v>
      </c>
      <c r="B14" s="30" t="s">
        <v>37</v>
      </c>
      <c r="C14" s="10" t="s">
        <v>38</v>
      </c>
      <c r="D14" s="29" t="s">
        <v>1</v>
      </c>
      <c r="E14" s="7">
        <v>112.5</v>
      </c>
      <c r="F14" s="21" t="s">
        <v>32</v>
      </c>
    </row>
    <row r="15" spans="1:6" x14ac:dyDescent="0.25">
      <c r="A15" s="37">
        <v>5</v>
      </c>
      <c r="B15" s="39" t="s">
        <v>46</v>
      </c>
      <c r="C15" s="41" t="s">
        <v>47</v>
      </c>
      <c r="D15" s="37" t="s">
        <v>48</v>
      </c>
      <c r="E15" s="43">
        <v>463.32</v>
      </c>
      <c r="F15" s="21" t="s">
        <v>49</v>
      </c>
    </row>
    <row r="16" spans="1:6" x14ac:dyDescent="0.25">
      <c r="A16" s="38"/>
      <c r="B16" s="40"/>
      <c r="C16" s="42"/>
      <c r="D16" s="38"/>
      <c r="E16" s="44"/>
      <c r="F16" s="21" t="s">
        <v>61</v>
      </c>
    </row>
    <row r="17" spans="1:6" x14ac:dyDescent="0.25">
      <c r="A17" s="3">
        <v>6</v>
      </c>
      <c r="B17" s="30" t="s">
        <v>39</v>
      </c>
      <c r="C17" s="10" t="s">
        <v>40</v>
      </c>
      <c r="D17" s="29" t="s">
        <v>41</v>
      </c>
      <c r="E17" s="7">
        <v>57.86</v>
      </c>
      <c r="F17" s="21" t="s">
        <v>42</v>
      </c>
    </row>
    <row r="18" spans="1:6" x14ac:dyDescent="0.25">
      <c r="A18" s="3">
        <v>7</v>
      </c>
      <c r="B18" s="30" t="s">
        <v>50</v>
      </c>
      <c r="C18" s="10" t="s">
        <v>51</v>
      </c>
      <c r="D18" s="29" t="s">
        <v>1</v>
      </c>
      <c r="E18" s="7">
        <v>345.05</v>
      </c>
      <c r="F18" s="21" t="s">
        <v>52</v>
      </c>
    </row>
    <row r="19" spans="1:6" x14ac:dyDescent="0.25">
      <c r="A19" s="3">
        <v>8</v>
      </c>
      <c r="B19" s="30" t="s">
        <v>53</v>
      </c>
      <c r="C19" s="10" t="s">
        <v>54</v>
      </c>
      <c r="D19" s="29" t="s">
        <v>1</v>
      </c>
      <c r="E19" s="7">
        <v>146</v>
      </c>
      <c r="F19" s="21" t="s">
        <v>55</v>
      </c>
    </row>
    <row r="20" spans="1:6" x14ac:dyDescent="0.25">
      <c r="A20" s="3">
        <v>9</v>
      </c>
      <c r="B20" s="30" t="s">
        <v>56</v>
      </c>
      <c r="C20" s="10" t="s">
        <v>57</v>
      </c>
      <c r="D20" s="29" t="s">
        <v>1</v>
      </c>
      <c r="E20" s="7">
        <v>261.58999999999997</v>
      </c>
      <c r="F20" s="21" t="s">
        <v>58</v>
      </c>
    </row>
    <row r="21" spans="1:6" x14ac:dyDescent="0.25">
      <c r="A21" s="3">
        <v>10</v>
      </c>
      <c r="B21" s="30" t="s">
        <v>56</v>
      </c>
      <c r="C21" s="10" t="s">
        <v>57</v>
      </c>
      <c r="D21" s="29" t="s">
        <v>1</v>
      </c>
      <c r="E21" s="7">
        <v>85.38</v>
      </c>
      <c r="F21" s="21" t="s">
        <v>58</v>
      </c>
    </row>
    <row r="22" spans="1:6" x14ac:dyDescent="0.25">
      <c r="A22" s="3">
        <v>11</v>
      </c>
      <c r="B22" s="30" t="s">
        <v>59</v>
      </c>
      <c r="C22" s="10" t="s">
        <v>60</v>
      </c>
      <c r="D22" s="29" t="s">
        <v>1</v>
      </c>
      <c r="E22" s="7">
        <v>27.56</v>
      </c>
      <c r="F22" s="21" t="s">
        <v>61</v>
      </c>
    </row>
    <row r="23" spans="1:6" x14ac:dyDescent="0.25">
      <c r="A23" s="3">
        <v>12</v>
      </c>
      <c r="B23" s="30" t="s">
        <v>59</v>
      </c>
      <c r="C23" s="10" t="s">
        <v>60</v>
      </c>
      <c r="D23" s="29" t="s">
        <v>1</v>
      </c>
      <c r="E23" s="7">
        <v>17.36</v>
      </c>
      <c r="F23" s="21" t="s">
        <v>61</v>
      </c>
    </row>
    <row r="24" spans="1:6" x14ac:dyDescent="0.25">
      <c r="A24" s="3">
        <v>13</v>
      </c>
      <c r="B24" s="30" t="s">
        <v>62</v>
      </c>
      <c r="C24" s="10" t="s">
        <v>63</v>
      </c>
      <c r="D24" s="29" t="s">
        <v>1</v>
      </c>
      <c r="E24" s="7">
        <v>188.45</v>
      </c>
      <c r="F24" s="21" t="s">
        <v>29</v>
      </c>
    </row>
    <row r="25" spans="1:6" x14ac:dyDescent="0.25">
      <c r="A25" s="3">
        <v>14</v>
      </c>
      <c r="B25" s="31" t="s">
        <v>64</v>
      </c>
      <c r="C25" s="10" t="s">
        <v>65</v>
      </c>
      <c r="D25" s="29" t="s">
        <v>1</v>
      </c>
      <c r="E25" s="7">
        <v>70</v>
      </c>
      <c r="F25" s="21" t="s">
        <v>66</v>
      </c>
    </row>
    <row r="26" spans="1:6" x14ac:dyDescent="0.25">
      <c r="A26" s="3">
        <v>15</v>
      </c>
      <c r="B26" s="30" t="s">
        <v>67</v>
      </c>
      <c r="C26" s="10" t="s">
        <v>68</v>
      </c>
      <c r="D26" s="29" t="s">
        <v>1</v>
      </c>
      <c r="E26" s="7">
        <v>9.25</v>
      </c>
      <c r="F26" s="21" t="s">
        <v>61</v>
      </c>
    </row>
    <row r="27" spans="1:6" x14ac:dyDescent="0.25">
      <c r="A27" s="3">
        <v>16</v>
      </c>
      <c r="B27" s="30" t="s">
        <v>69</v>
      </c>
      <c r="C27" s="10" t="s">
        <v>70</v>
      </c>
      <c r="D27" s="29" t="s">
        <v>1</v>
      </c>
      <c r="E27" s="7">
        <v>67.48</v>
      </c>
      <c r="F27" s="21" t="s">
        <v>58</v>
      </c>
    </row>
    <row r="28" spans="1:6" x14ac:dyDescent="0.25">
      <c r="A28" s="3">
        <v>17</v>
      </c>
      <c r="B28" s="30" t="s">
        <v>71</v>
      </c>
      <c r="C28" s="10" t="s">
        <v>72</v>
      </c>
      <c r="D28" s="29" t="s">
        <v>1</v>
      </c>
      <c r="E28" s="7">
        <v>73</v>
      </c>
      <c r="F28" s="21" t="s">
        <v>36</v>
      </c>
    </row>
    <row r="29" spans="1:6" x14ac:dyDescent="0.25">
      <c r="A29" s="3">
        <v>18</v>
      </c>
      <c r="B29" s="30" t="s">
        <v>71</v>
      </c>
      <c r="C29" s="10" t="s">
        <v>72</v>
      </c>
      <c r="D29" s="29" t="s">
        <v>1</v>
      </c>
      <c r="E29" s="7">
        <v>1.66</v>
      </c>
      <c r="F29" s="21" t="s">
        <v>42</v>
      </c>
    </row>
    <row r="30" spans="1:6" x14ac:dyDescent="0.25">
      <c r="A30" s="3">
        <v>19</v>
      </c>
      <c r="B30" s="30" t="s">
        <v>73</v>
      </c>
      <c r="C30" s="10" t="s">
        <v>74</v>
      </c>
      <c r="D30" s="29" t="s">
        <v>1</v>
      </c>
      <c r="E30" s="7">
        <v>8.24</v>
      </c>
      <c r="F30" s="21" t="s">
        <v>29</v>
      </c>
    </row>
    <row r="31" spans="1:6" x14ac:dyDescent="0.25">
      <c r="A31" s="3">
        <v>20</v>
      </c>
      <c r="B31" s="30" t="s">
        <v>39</v>
      </c>
      <c r="C31" s="10" t="s">
        <v>40</v>
      </c>
      <c r="D31" s="29" t="s">
        <v>41</v>
      </c>
      <c r="E31" s="7">
        <v>500</v>
      </c>
      <c r="F31" s="21" t="s">
        <v>75</v>
      </c>
    </row>
    <row r="32" spans="1:6" x14ac:dyDescent="0.25">
      <c r="A32" s="3">
        <v>21</v>
      </c>
      <c r="B32" s="30" t="s">
        <v>39</v>
      </c>
      <c r="C32" s="10" t="s">
        <v>40</v>
      </c>
      <c r="D32" s="29" t="s">
        <v>41</v>
      </c>
      <c r="E32" s="7">
        <v>0.9</v>
      </c>
      <c r="F32" s="21" t="s">
        <v>42</v>
      </c>
    </row>
    <row r="33" spans="1:6" x14ac:dyDescent="0.25">
      <c r="A33" s="3">
        <v>22</v>
      </c>
      <c r="B33" s="30" t="s">
        <v>76</v>
      </c>
      <c r="C33" s="10" t="s">
        <v>77</v>
      </c>
      <c r="D33" s="29" t="s">
        <v>1</v>
      </c>
      <c r="E33" s="7">
        <v>37.49</v>
      </c>
      <c r="F33" s="21" t="s">
        <v>58</v>
      </c>
    </row>
    <row r="34" spans="1:6" x14ac:dyDescent="0.25">
      <c r="A34" s="3">
        <v>23</v>
      </c>
      <c r="B34" s="30" t="s">
        <v>78</v>
      </c>
      <c r="C34" s="29">
        <v>38016445738</v>
      </c>
      <c r="D34" s="3" t="s">
        <v>1</v>
      </c>
      <c r="E34" s="7">
        <v>1251.5999999999999</v>
      </c>
      <c r="F34" s="21" t="s">
        <v>79</v>
      </c>
    </row>
    <row r="35" spans="1:6" x14ac:dyDescent="0.25">
      <c r="A35" s="37">
        <v>24</v>
      </c>
      <c r="B35" s="39" t="s">
        <v>80</v>
      </c>
      <c r="C35" s="41" t="s">
        <v>81</v>
      </c>
      <c r="D35" s="37" t="s">
        <v>82</v>
      </c>
      <c r="E35" s="43">
        <v>969.98</v>
      </c>
      <c r="F35" s="21" t="s">
        <v>49</v>
      </c>
    </row>
    <row r="36" spans="1:6" x14ac:dyDescent="0.25">
      <c r="A36" s="38"/>
      <c r="B36" s="40"/>
      <c r="C36" s="42"/>
      <c r="D36" s="38"/>
      <c r="E36" s="44"/>
      <c r="F36" s="21" t="s">
        <v>61</v>
      </c>
    </row>
    <row r="37" spans="1:6" x14ac:dyDescent="0.25">
      <c r="A37" s="3">
        <v>25</v>
      </c>
      <c r="B37" s="30" t="s">
        <v>83</v>
      </c>
      <c r="C37" s="10" t="s">
        <v>84</v>
      </c>
      <c r="D37" s="10" t="s">
        <v>1</v>
      </c>
      <c r="E37" s="7">
        <v>85.01</v>
      </c>
      <c r="F37" s="21" t="s">
        <v>32</v>
      </c>
    </row>
    <row r="38" spans="1:6" x14ac:dyDescent="0.25">
      <c r="A38" s="3">
        <v>26</v>
      </c>
      <c r="B38" s="30" t="s">
        <v>39</v>
      </c>
      <c r="C38" s="10" t="s">
        <v>40</v>
      </c>
      <c r="D38" s="29" t="s">
        <v>41</v>
      </c>
      <c r="E38" s="7">
        <v>500</v>
      </c>
      <c r="F38" s="21" t="s">
        <v>75</v>
      </c>
    </row>
    <row r="39" spans="1:6" x14ac:dyDescent="0.25">
      <c r="A39" s="3">
        <v>27</v>
      </c>
      <c r="B39" s="30" t="s">
        <v>39</v>
      </c>
      <c r="C39" s="10" t="s">
        <v>40</v>
      </c>
      <c r="D39" s="29" t="s">
        <v>41</v>
      </c>
      <c r="E39" s="7">
        <v>0.9</v>
      </c>
      <c r="F39" s="21" t="s">
        <v>42</v>
      </c>
    </row>
    <row r="40" spans="1:6" x14ac:dyDescent="0.25">
      <c r="A40" s="3">
        <v>28</v>
      </c>
      <c r="B40" s="30" t="s">
        <v>85</v>
      </c>
      <c r="C40" s="10" t="s">
        <v>86</v>
      </c>
      <c r="D40" s="29" t="s">
        <v>1</v>
      </c>
      <c r="E40" s="7">
        <v>764</v>
      </c>
      <c r="F40" s="21" t="s">
        <v>79</v>
      </c>
    </row>
    <row r="41" spans="1:6" x14ac:dyDescent="0.25">
      <c r="A41" s="3">
        <v>29</v>
      </c>
      <c r="B41" s="30" t="s">
        <v>87</v>
      </c>
      <c r="C41" s="10" t="s">
        <v>88</v>
      </c>
      <c r="D41" s="29" t="s">
        <v>1</v>
      </c>
      <c r="E41" s="7">
        <v>4175</v>
      </c>
      <c r="F41" s="21" t="s">
        <v>89</v>
      </c>
    </row>
    <row r="42" spans="1:6" x14ac:dyDescent="0.25">
      <c r="A42" s="3">
        <v>30</v>
      </c>
      <c r="B42" s="30" t="s">
        <v>43</v>
      </c>
      <c r="C42" s="10" t="s">
        <v>44</v>
      </c>
      <c r="D42" s="10" t="s">
        <v>1</v>
      </c>
      <c r="E42" s="7">
        <v>21.9</v>
      </c>
      <c r="F42" s="21" t="s">
        <v>45</v>
      </c>
    </row>
    <row r="43" spans="1:6" x14ac:dyDescent="0.25">
      <c r="A43" s="33" t="s">
        <v>14</v>
      </c>
      <c r="B43" s="34"/>
      <c r="C43" s="17"/>
      <c r="D43" s="18"/>
      <c r="E43" s="20">
        <f>SUM(E11:E42)</f>
        <v>11851.369999999999</v>
      </c>
      <c r="F43" s="19"/>
    </row>
    <row r="44" spans="1:6" x14ac:dyDescent="0.25">
      <c r="B44" s="5"/>
      <c r="C44" s="11"/>
      <c r="D44" s="2"/>
      <c r="E44" s="6"/>
      <c r="F44" s="8"/>
    </row>
    <row r="45" spans="1:6" x14ac:dyDescent="0.25">
      <c r="B45" s="5"/>
      <c r="C45" s="11"/>
      <c r="D45" s="2"/>
      <c r="E45" s="6"/>
      <c r="F45" s="8"/>
    </row>
    <row r="46" spans="1:6" x14ac:dyDescent="0.25">
      <c r="B46" s="5"/>
      <c r="C46" s="11"/>
      <c r="D46" s="2"/>
      <c r="E46" s="6"/>
      <c r="F46" s="8"/>
    </row>
    <row r="47" spans="1:6" x14ac:dyDescent="0.25">
      <c r="B47" s="5"/>
      <c r="C47" s="11"/>
      <c r="D47" s="2"/>
      <c r="E47" s="6"/>
      <c r="F47" s="8"/>
    </row>
    <row r="48" spans="1:6" x14ac:dyDescent="0.25">
      <c r="B48" s="5"/>
      <c r="C48" s="11"/>
      <c r="D48" s="2"/>
      <c r="E48" s="6"/>
      <c r="F48" s="8"/>
    </row>
    <row r="49" spans="2:6" x14ac:dyDescent="0.25">
      <c r="B49" s="5"/>
      <c r="C49" s="11"/>
      <c r="D49" s="2"/>
      <c r="E49" s="6"/>
      <c r="F49" s="8"/>
    </row>
    <row r="50" spans="2:6" x14ac:dyDescent="0.25">
      <c r="B50" s="5"/>
      <c r="C50" s="11"/>
      <c r="D50" s="2"/>
      <c r="E50" s="6"/>
      <c r="F50" s="8"/>
    </row>
    <row r="51" spans="2:6" x14ac:dyDescent="0.25">
      <c r="B51" s="5"/>
      <c r="C51" s="11"/>
      <c r="D51" s="2"/>
      <c r="E51" s="6"/>
      <c r="F51" s="8"/>
    </row>
    <row r="52" spans="2:6" x14ac:dyDescent="0.25">
      <c r="B52" s="5"/>
      <c r="C52" s="11"/>
      <c r="D52" s="2"/>
      <c r="E52" s="6"/>
      <c r="F52" s="8"/>
    </row>
    <row r="53" spans="2:6" x14ac:dyDescent="0.25">
      <c r="B53" s="5"/>
      <c r="C53" s="11"/>
      <c r="D53" s="2"/>
      <c r="E53" s="6"/>
      <c r="F53" s="8"/>
    </row>
    <row r="54" spans="2:6" x14ac:dyDescent="0.25">
      <c r="B54" s="5"/>
      <c r="C54" s="11"/>
      <c r="D54" s="2"/>
      <c r="E54" s="6"/>
      <c r="F54" s="8"/>
    </row>
    <row r="55" spans="2:6" x14ac:dyDescent="0.25">
      <c r="B55" s="5"/>
      <c r="C55" s="11"/>
      <c r="D55" s="2"/>
      <c r="E55" s="6"/>
      <c r="F55" s="8"/>
    </row>
    <row r="56" spans="2:6" x14ac:dyDescent="0.25">
      <c r="B56" s="5"/>
      <c r="C56" s="11"/>
      <c r="D56" s="2"/>
      <c r="E56" s="6"/>
      <c r="F56" s="8"/>
    </row>
    <row r="57" spans="2:6" x14ac:dyDescent="0.25">
      <c r="B57" s="5"/>
      <c r="C57" s="11"/>
      <c r="D57" s="2"/>
      <c r="E57" s="6"/>
      <c r="F57" s="8"/>
    </row>
    <row r="58" spans="2:6" x14ac:dyDescent="0.25">
      <c r="B58" s="5"/>
      <c r="C58" s="11"/>
      <c r="D58" s="2"/>
      <c r="E58" s="6"/>
      <c r="F58" s="8"/>
    </row>
    <row r="59" spans="2:6" x14ac:dyDescent="0.25">
      <c r="B59" s="5"/>
      <c r="C59" s="11"/>
      <c r="D59" s="2"/>
      <c r="E59" s="6"/>
      <c r="F59" s="8"/>
    </row>
    <row r="60" spans="2:6" x14ac:dyDescent="0.25">
      <c r="B60" s="5"/>
      <c r="C60" s="11"/>
      <c r="D60" s="2"/>
      <c r="E60" s="6"/>
      <c r="F60" s="8"/>
    </row>
    <row r="61" spans="2:6" x14ac:dyDescent="0.25">
      <c r="B61" s="5"/>
      <c r="C61" s="11"/>
      <c r="D61" s="2"/>
      <c r="E61" s="6"/>
      <c r="F61" s="8"/>
    </row>
    <row r="62" spans="2:6" x14ac:dyDescent="0.25">
      <c r="B62" s="5"/>
      <c r="C62" s="11"/>
      <c r="D62" s="2"/>
      <c r="E62" s="6"/>
      <c r="F62" s="8"/>
    </row>
    <row r="63" spans="2:6" x14ac:dyDescent="0.25">
      <c r="B63" s="5"/>
      <c r="C63" s="11"/>
      <c r="D63" s="2"/>
      <c r="E63" s="6"/>
      <c r="F63" s="8"/>
    </row>
    <row r="64" spans="2:6" x14ac:dyDescent="0.25">
      <c r="B64" s="5"/>
      <c r="C64" s="11"/>
      <c r="D64" s="2"/>
      <c r="E64" s="6"/>
      <c r="F64" s="8"/>
    </row>
    <row r="65" spans="2:6" x14ac:dyDescent="0.25">
      <c r="B65" s="5"/>
      <c r="C65" s="11"/>
      <c r="D65" s="2"/>
      <c r="E65" s="6"/>
      <c r="F65" s="8"/>
    </row>
    <row r="66" spans="2:6" x14ac:dyDescent="0.25">
      <c r="B66" s="5"/>
      <c r="C66" s="11"/>
      <c r="D66" s="2"/>
      <c r="E66" s="6"/>
      <c r="F66" s="8"/>
    </row>
    <row r="67" spans="2:6" x14ac:dyDescent="0.25">
      <c r="B67" s="5"/>
      <c r="C67" s="11"/>
      <c r="D67" s="2"/>
      <c r="E67" s="6"/>
      <c r="F67" s="8"/>
    </row>
    <row r="68" spans="2:6" x14ac:dyDescent="0.25">
      <c r="B68" s="5"/>
      <c r="C68" s="11"/>
      <c r="D68" s="2"/>
      <c r="E68" s="6"/>
      <c r="F68" s="8"/>
    </row>
    <row r="69" spans="2:6" x14ac:dyDescent="0.25">
      <c r="B69" s="5"/>
      <c r="C69" s="11"/>
      <c r="D69" s="2"/>
      <c r="E69" s="6"/>
      <c r="F69" s="8"/>
    </row>
    <row r="70" spans="2:6" x14ac:dyDescent="0.25">
      <c r="B70" s="5"/>
      <c r="C70" s="11"/>
      <c r="D70" s="2"/>
      <c r="E70" s="6"/>
      <c r="F70" s="8"/>
    </row>
    <row r="71" spans="2:6" x14ac:dyDescent="0.25">
      <c r="B71" s="5"/>
      <c r="C71" s="11"/>
      <c r="D71" s="2"/>
      <c r="E71" s="6"/>
      <c r="F71" s="8"/>
    </row>
    <row r="72" spans="2:6" x14ac:dyDescent="0.25">
      <c r="B72" s="5"/>
      <c r="C72" s="11"/>
      <c r="D72" s="2"/>
      <c r="E72" s="6"/>
      <c r="F72" s="8"/>
    </row>
    <row r="73" spans="2:6" x14ac:dyDescent="0.25">
      <c r="B73" s="5"/>
      <c r="C73" s="11"/>
      <c r="D73" s="2"/>
      <c r="E73" s="6"/>
      <c r="F73" s="8"/>
    </row>
    <row r="74" spans="2:6" x14ac:dyDescent="0.25">
      <c r="B74" s="5"/>
      <c r="C74" s="11"/>
      <c r="D74" s="2"/>
      <c r="E74" s="6"/>
      <c r="F74" s="8"/>
    </row>
    <row r="75" spans="2:6" x14ac:dyDescent="0.25">
      <c r="B75" s="5"/>
      <c r="C75" s="11"/>
      <c r="D75" s="2"/>
      <c r="E75" s="6"/>
      <c r="F75" s="8"/>
    </row>
    <row r="76" spans="2:6" x14ac:dyDescent="0.25">
      <c r="B76" s="5"/>
      <c r="C76" s="11"/>
      <c r="D76" s="2"/>
      <c r="E76" s="6"/>
      <c r="F76" s="8"/>
    </row>
    <row r="77" spans="2:6" x14ac:dyDescent="0.25">
      <c r="B77" s="5"/>
      <c r="C77" s="11"/>
      <c r="D77" s="2"/>
      <c r="E77" s="6"/>
      <c r="F77" s="8"/>
    </row>
    <row r="78" spans="2:6" x14ac:dyDescent="0.25">
      <c r="B78" s="5"/>
      <c r="C78" s="11"/>
      <c r="D78" s="2"/>
      <c r="E78" s="6"/>
      <c r="F78" s="8"/>
    </row>
    <row r="79" spans="2:6" x14ac:dyDescent="0.25">
      <c r="B79" s="5"/>
      <c r="C79" s="11"/>
      <c r="D79" s="2"/>
      <c r="E79" s="6"/>
      <c r="F79" s="8"/>
    </row>
    <row r="80" spans="2:6" x14ac:dyDescent="0.25">
      <c r="B80" s="5"/>
      <c r="C80" s="11"/>
      <c r="D80" s="2"/>
      <c r="E80" s="6"/>
      <c r="F80" s="8"/>
    </row>
    <row r="81" spans="2:6" x14ac:dyDescent="0.25">
      <c r="B81" s="5"/>
      <c r="C81" s="11"/>
      <c r="D81" s="2"/>
      <c r="E81" s="6"/>
      <c r="F81" s="5"/>
    </row>
    <row r="82" spans="2:6" x14ac:dyDescent="0.25">
      <c r="B82" s="5"/>
      <c r="C82" s="11"/>
      <c r="D82" s="2"/>
      <c r="E82" s="6"/>
      <c r="F82" s="5"/>
    </row>
    <row r="83" spans="2:6" x14ac:dyDescent="0.25">
      <c r="B83" s="5"/>
      <c r="C83" s="11"/>
      <c r="D83" s="2"/>
      <c r="E83" s="6"/>
      <c r="F83" s="5"/>
    </row>
    <row r="84" spans="2:6" x14ac:dyDescent="0.25">
      <c r="B84" s="5"/>
      <c r="C84" s="11"/>
      <c r="D84" s="2"/>
      <c r="E84" s="6"/>
      <c r="F84" s="5"/>
    </row>
    <row r="85" spans="2:6" x14ac:dyDescent="0.25">
      <c r="B85" s="5"/>
      <c r="C85" s="11"/>
      <c r="D85" s="2"/>
      <c r="E85" s="6"/>
      <c r="F85" s="5"/>
    </row>
    <row r="86" spans="2:6" x14ac:dyDescent="0.25">
      <c r="B86" s="5"/>
      <c r="C86" s="11"/>
      <c r="D86" s="2"/>
      <c r="E86" s="6"/>
      <c r="F86" s="5"/>
    </row>
  </sheetData>
  <mergeCells count="14">
    <mergeCell ref="A43:B43"/>
    <mergeCell ref="B8:F8"/>
    <mergeCell ref="D9:E9"/>
    <mergeCell ref="A9:C9"/>
    <mergeCell ref="A35:A36"/>
    <mergeCell ref="B35:B36"/>
    <mergeCell ref="C35:C36"/>
    <mergeCell ref="D35:D36"/>
    <mergeCell ref="E35:E36"/>
    <mergeCell ref="A15:A16"/>
    <mergeCell ref="B15:B16"/>
    <mergeCell ref="C15:C16"/>
    <mergeCell ref="D15:D16"/>
    <mergeCell ref="E15:E16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2025_PLAĆE</vt:lpstr>
      <vt:lpstr>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2025-05-29T09:42:17Z</cp:lastPrinted>
  <dcterms:created xsi:type="dcterms:W3CDTF">2024-02-15T11:50:32Z</dcterms:created>
  <dcterms:modified xsi:type="dcterms:W3CDTF">2025-09-15T08:51:50Z</dcterms:modified>
</cp:coreProperties>
</file>